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3715" windowHeight="10050"/>
  </bookViews>
  <sheets>
    <sheet name="Hoja2" sheetId="2" r:id="rId1"/>
  </sheets>
  <definedNames>
    <definedName name="_xlnm.Print_Titles" localSheetId="0">Hoja2!$1:$4</definedName>
  </definedNames>
  <calcPr calcId="145621"/>
</workbook>
</file>

<file path=xl/calcChain.xml><?xml version="1.0" encoding="utf-8"?>
<calcChain xmlns="http://schemas.openxmlformats.org/spreadsheetml/2006/main">
  <c r="C60" i="2" l="1"/>
  <c r="C70" i="2"/>
  <c r="C46" i="2"/>
  <c r="C34" i="2"/>
  <c r="C14" i="2"/>
  <c r="C6" i="2"/>
  <c r="C5" i="2" l="1"/>
</calcChain>
</file>

<file path=xl/sharedStrings.xml><?xml version="1.0" encoding="utf-8"?>
<sst xmlns="http://schemas.openxmlformats.org/spreadsheetml/2006/main" count="71" uniqueCount="71">
  <si>
    <t>Derechos</t>
  </si>
  <si>
    <t>Productos</t>
  </si>
  <si>
    <t>Aprovechamientos</t>
  </si>
  <si>
    <t>Participaciones</t>
  </si>
  <si>
    <t>Aportaciones</t>
  </si>
  <si>
    <t>TOTAL</t>
  </si>
  <si>
    <t xml:space="preserve">IMPUESTOS </t>
  </si>
  <si>
    <t>MUNICIPIO DE SALAMANCA, GTO.</t>
  </si>
  <si>
    <t>INGRESO ESTIMADO</t>
  </si>
  <si>
    <t>Impuestos inmobiliarios</t>
  </si>
  <si>
    <t>Impuesto sobre adquisición de bienes inmuebles</t>
  </si>
  <si>
    <t>Impuesto sobre división y lotificación de inmuebles</t>
  </si>
  <si>
    <t>Impuesto de fraccionamientos</t>
  </si>
  <si>
    <t>Impuesto sobre explotación de bancos pétreos</t>
  </si>
  <si>
    <t>Impuesto sobre juegos y apuestas permitidas</t>
  </si>
  <si>
    <t>Impuesto sobre diversiones y espectáculos públicos</t>
  </si>
  <si>
    <t>Servicios de panteones</t>
  </si>
  <si>
    <t>Servicios de seguridad pública</t>
  </si>
  <si>
    <t>Servicios de estacionamientos públicos</t>
  </si>
  <si>
    <t>Servicios de obras públicas y desarrollo urbano</t>
  </si>
  <si>
    <t>Servicios en materia ecológica</t>
  </si>
  <si>
    <t>Servicios de limpia</t>
  </si>
  <si>
    <t>Servicios de rastro</t>
  </si>
  <si>
    <t xml:space="preserve">Servicios de transporte público urbano y suburbano en ruta fija </t>
  </si>
  <si>
    <t>Servicios de tránsito y vialidad</t>
  </si>
  <si>
    <t>Servicios de Casa de la Cultura</t>
  </si>
  <si>
    <t>Servicios de protección civil</t>
  </si>
  <si>
    <t>Servicios de práctica de avalúos</t>
  </si>
  <si>
    <t>Servicios en materia de fraccionamientos</t>
  </si>
  <si>
    <t>Servicios por expedición de licencias o permisos para el establecimiento de anuncios</t>
  </si>
  <si>
    <t>Servicios por la expedición de permisos eventuales para la venta de bebidas alcohólicas</t>
  </si>
  <si>
    <t>Servicios por la expedición de certificados, certificaciones y constancias</t>
  </si>
  <si>
    <t>Servicios por ampliación de horario y venta de bebidas alcohólicas</t>
  </si>
  <si>
    <t>Servicios en materia de acceso a la información pública</t>
  </si>
  <si>
    <t>Por ocupación y aprovechamiento de la vía pública</t>
  </si>
  <si>
    <t>Unidades deportivas</t>
  </si>
  <si>
    <t>Gimnasio</t>
  </si>
  <si>
    <t>Cancha el Árbol</t>
  </si>
  <si>
    <t>Arrendamiento Centro Cívico</t>
  </si>
  <si>
    <t>Venta de inmuebles</t>
  </si>
  <si>
    <t>Sanitarios</t>
  </si>
  <si>
    <t>Por arrendamiento de bienes muebles</t>
  </si>
  <si>
    <t>Mercado Tomasa Esteves</t>
  </si>
  <si>
    <t>Mercado Barahona</t>
  </si>
  <si>
    <t>Formas valoradas</t>
  </si>
  <si>
    <t>Recargos fiscales</t>
  </si>
  <si>
    <t>Gastos de ejecución</t>
  </si>
  <si>
    <t>Multas de tránsito</t>
  </si>
  <si>
    <t>Multas de barandilla</t>
  </si>
  <si>
    <t>Multas de comercio</t>
  </si>
  <si>
    <t>Multas ecológicas</t>
  </si>
  <si>
    <t>Otras multas</t>
  </si>
  <si>
    <t>Multas de protección civil</t>
  </si>
  <si>
    <t>Multas y sanciones a concesionarios</t>
  </si>
  <si>
    <t>Otros aprovechamientos</t>
  </si>
  <si>
    <t>Tránsito licencias</t>
  </si>
  <si>
    <t>Fondo General</t>
  </si>
  <si>
    <t>Fondo de Fomento Municipal</t>
  </si>
  <si>
    <t>Aportación Fondo de Comp. ISAN</t>
  </si>
  <si>
    <t>IEPS de gasolina</t>
  </si>
  <si>
    <t>Fondo de Fiscalización</t>
  </si>
  <si>
    <t>Alcoholes</t>
  </si>
  <si>
    <t>Impuestos especial sobre productos y servicios</t>
  </si>
  <si>
    <t>Devolución ISR</t>
  </si>
  <si>
    <t>Fondo de Aportaciones para la Infraestructura Social Municipal</t>
  </si>
  <si>
    <t>Fondo de Aportaciones para el Fortalecimiento de los Municipios</t>
  </si>
  <si>
    <t>Servicio de alumbrado público</t>
  </si>
  <si>
    <t>Recargos impuestos inmobiliarios</t>
  </si>
  <si>
    <t>Recargos por traslado de dominio</t>
  </si>
  <si>
    <t>Impuesto sobre automóviles nuevos</t>
  </si>
  <si>
    <t>INICIATIVA DE LEY DE INGRESOS PARA EL EJERCICIO FISCAL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</si>
</sst>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10"/>
      <name val="Arial"/>
      <family val="2"/>
    </font>
    <font>
      <sz val="10"/>
      <color theme="1"/>
      <name val="Arial"/>
      <family val="2"/>
    </font>
    <font>
      <i/>
      <sz val="8"/>
      <color rgb="FF000000"/>
      <name val="Verdana"/>
      <family val="2"/>
    </font>
    <font>
      <i/>
      <sz val="9"/>
      <color rgb="FF000000"/>
      <name val="Verdana"/>
      <family val="2"/>
    </font>
    <font>
      <b/>
      <sz val="9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 style="thin">
        <color theme="3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3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0" fontId="5" fillId="0" borderId="0"/>
  </cellStyleXfs>
  <cellXfs count="1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justify" vertical="center"/>
    </xf>
    <xf numFmtId="0" fontId="1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justify" vertical="center"/>
    </xf>
    <xf numFmtId="0" fontId="1" fillId="2" borderId="3" xfId="0" applyFont="1" applyFill="1" applyBorder="1" applyAlignment="1">
      <alignment horizontal="right"/>
    </xf>
    <xf numFmtId="4" fontId="8" fillId="0" borderId="3" xfId="0" applyNumberFormat="1" applyFont="1" applyBorder="1" applyAlignment="1">
      <alignment horizontal="right" vertical="center"/>
    </xf>
    <xf numFmtId="4" fontId="7" fillId="0" borderId="3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3" xfId="0" applyNumberFormat="1" applyFont="1" applyFill="1" applyBorder="1" applyAlignment="1">
      <alignment horizontal="right" vertical="center"/>
    </xf>
  </cellXfs>
  <cellStyles count="4">
    <cellStyle name="Normal" xfId="0" builtinId="0"/>
    <cellStyle name="Normal 10" xfId="1"/>
    <cellStyle name="Normal 2" xfId="2"/>
    <cellStyle name="Norma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5"/>
  <sheetViews>
    <sheetView tabSelected="1" topLeftCell="A34" workbookViewId="0">
      <selection activeCell="C19" sqref="C19"/>
    </sheetView>
  </sheetViews>
  <sheetFormatPr baseColWidth="10" defaultRowHeight="15" x14ac:dyDescent="0.25"/>
  <cols>
    <col min="1" max="1" width="3.7109375" style="1" customWidth="1"/>
    <col min="2" max="2" width="73.85546875" style="1" customWidth="1"/>
    <col min="3" max="3" width="18.42578125" style="2" customWidth="1"/>
  </cols>
  <sheetData>
    <row r="1" spans="1:3" s="3" customFormat="1" x14ac:dyDescent="0.25">
      <c r="A1" s="1"/>
      <c r="B1" s="1"/>
      <c r="C1" s="2"/>
    </row>
    <row r="2" spans="1:3" s="3" customFormat="1" x14ac:dyDescent="0.25">
      <c r="A2" s="1"/>
      <c r="B2" s="1"/>
      <c r="C2" s="2"/>
    </row>
    <row r="3" spans="1:3" s="3" customFormat="1" x14ac:dyDescent="0.25">
      <c r="A3" s="4" t="s">
        <v>7</v>
      </c>
      <c r="B3" s="8"/>
      <c r="C3" s="12"/>
    </row>
    <row r="4" spans="1:3" s="3" customFormat="1" x14ac:dyDescent="0.25">
      <c r="A4" s="4" t="s">
        <v>70</v>
      </c>
      <c r="B4" s="8"/>
      <c r="C4" s="12" t="s">
        <v>8</v>
      </c>
    </row>
    <row r="5" spans="1:3" ht="20.100000000000001" customHeight="1" x14ac:dyDescent="0.25">
      <c r="A5" s="5" t="s">
        <v>5</v>
      </c>
      <c r="B5" s="9"/>
      <c r="C5" s="13">
        <f>+C6+C14+C34+C46+C70+C60</f>
        <v>754392978.32999992</v>
      </c>
    </row>
    <row r="6" spans="1:3" ht="20.100000000000001" customHeight="1" x14ac:dyDescent="0.25">
      <c r="A6" s="6" t="s">
        <v>6</v>
      </c>
      <c r="B6" s="10"/>
      <c r="C6" s="14">
        <f>SUM(C7:C13)</f>
        <v>101550000</v>
      </c>
    </row>
    <row r="7" spans="1:3" ht="20.100000000000001" customHeight="1" x14ac:dyDescent="0.25">
      <c r="A7" s="7"/>
      <c r="B7" s="11" t="s">
        <v>9</v>
      </c>
      <c r="C7" s="15">
        <v>90000000</v>
      </c>
    </row>
    <row r="8" spans="1:3" ht="20.100000000000001" customHeight="1" x14ac:dyDescent="0.25">
      <c r="A8" s="7"/>
      <c r="B8" s="11" t="s">
        <v>10</v>
      </c>
      <c r="C8" s="15">
        <v>7000000</v>
      </c>
    </row>
    <row r="9" spans="1:3" ht="20.100000000000001" customHeight="1" x14ac:dyDescent="0.25">
      <c r="A9" s="7"/>
      <c r="B9" s="11" t="s">
        <v>11</v>
      </c>
      <c r="C9" s="15">
        <v>1500000</v>
      </c>
    </row>
    <row r="10" spans="1:3" ht="20.100000000000001" customHeight="1" x14ac:dyDescent="0.25">
      <c r="A10" s="7"/>
      <c r="B10" s="11" t="s">
        <v>12</v>
      </c>
      <c r="C10" s="15">
        <v>500000</v>
      </c>
    </row>
    <row r="11" spans="1:3" ht="20.100000000000001" customHeight="1" x14ac:dyDescent="0.25">
      <c r="A11" s="7"/>
      <c r="B11" s="11" t="s">
        <v>13</v>
      </c>
      <c r="C11" s="15">
        <v>250000</v>
      </c>
    </row>
    <row r="12" spans="1:3" ht="20.100000000000001" customHeight="1" x14ac:dyDescent="0.25">
      <c r="A12" s="7"/>
      <c r="B12" s="11" t="s">
        <v>14</v>
      </c>
      <c r="C12" s="15">
        <v>1500000</v>
      </c>
    </row>
    <row r="13" spans="1:3" ht="20.100000000000001" customHeight="1" x14ac:dyDescent="0.25">
      <c r="A13" s="7"/>
      <c r="B13" s="11" t="s">
        <v>15</v>
      </c>
      <c r="C13" s="15">
        <v>800000</v>
      </c>
    </row>
    <row r="14" spans="1:3" ht="20.100000000000001" customHeight="1" x14ac:dyDescent="0.25">
      <c r="A14" s="6" t="s">
        <v>0</v>
      </c>
      <c r="B14" s="10"/>
      <c r="C14" s="14">
        <f>SUM(C15:C33)</f>
        <v>85965000</v>
      </c>
    </row>
    <row r="15" spans="1:3" ht="20.100000000000001" customHeight="1" x14ac:dyDescent="0.25">
      <c r="A15" s="7"/>
      <c r="B15" s="11" t="s">
        <v>16</v>
      </c>
      <c r="C15" s="15">
        <v>4200000</v>
      </c>
    </row>
    <row r="16" spans="1:3" ht="20.100000000000001" customHeight="1" x14ac:dyDescent="0.25">
      <c r="A16" s="7"/>
      <c r="B16" s="11" t="s">
        <v>17</v>
      </c>
      <c r="C16" s="15">
        <v>500000</v>
      </c>
    </row>
    <row r="17" spans="1:3" ht="20.100000000000001" customHeight="1" x14ac:dyDescent="0.25">
      <c r="A17" s="7"/>
      <c r="B17" s="11" t="s">
        <v>18</v>
      </c>
      <c r="C17" s="15">
        <v>5500000</v>
      </c>
    </row>
    <row r="18" spans="1:3" ht="20.100000000000001" customHeight="1" x14ac:dyDescent="0.25">
      <c r="A18" s="7"/>
      <c r="B18" s="11" t="s">
        <v>19</v>
      </c>
      <c r="C18" s="15">
        <v>8000000</v>
      </c>
    </row>
    <row r="19" spans="1:3" ht="20.100000000000001" customHeight="1" x14ac:dyDescent="0.25">
      <c r="A19" s="7"/>
      <c r="B19" s="11" t="s">
        <v>20</v>
      </c>
      <c r="C19" s="15">
        <v>500000</v>
      </c>
    </row>
    <row r="20" spans="1:3" ht="20.100000000000001" customHeight="1" x14ac:dyDescent="0.25">
      <c r="A20" s="7"/>
      <c r="B20" s="11" t="s">
        <v>21</v>
      </c>
      <c r="C20" s="15">
        <v>1500000</v>
      </c>
    </row>
    <row r="21" spans="1:3" ht="20.100000000000001" customHeight="1" x14ac:dyDescent="0.25">
      <c r="A21" s="7"/>
      <c r="B21" s="11" t="s">
        <v>22</v>
      </c>
      <c r="C21" s="15">
        <v>7000000</v>
      </c>
    </row>
    <row r="22" spans="1:3" ht="20.100000000000001" customHeight="1" x14ac:dyDescent="0.25">
      <c r="A22" s="7"/>
      <c r="B22" s="11" t="s">
        <v>23</v>
      </c>
      <c r="C22" s="15">
        <v>900000</v>
      </c>
    </row>
    <row r="23" spans="1:3" ht="20.100000000000001" customHeight="1" x14ac:dyDescent="0.25">
      <c r="A23" s="7"/>
      <c r="B23" s="11" t="s">
        <v>24</v>
      </c>
      <c r="C23" s="15">
        <v>700000</v>
      </c>
    </row>
    <row r="24" spans="1:3" ht="20.100000000000001" customHeight="1" x14ac:dyDescent="0.25">
      <c r="A24" s="7"/>
      <c r="B24" s="11" t="s">
        <v>25</v>
      </c>
      <c r="C24" s="15">
        <v>800000</v>
      </c>
    </row>
    <row r="25" spans="1:3" ht="20.100000000000001" customHeight="1" x14ac:dyDescent="0.25">
      <c r="A25" s="7"/>
      <c r="B25" s="11" t="s">
        <v>26</v>
      </c>
      <c r="C25" s="15">
        <v>350000</v>
      </c>
    </row>
    <row r="26" spans="1:3" ht="20.100000000000001" customHeight="1" x14ac:dyDescent="0.25">
      <c r="A26" s="7"/>
      <c r="B26" s="11" t="s">
        <v>27</v>
      </c>
      <c r="C26" s="15">
        <v>2500000</v>
      </c>
    </row>
    <row r="27" spans="1:3" ht="20.100000000000001" customHeight="1" x14ac:dyDescent="0.25">
      <c r="A27" s="7"/>
      <c r="B27" s="11" t="s">
        <v>28</v>
      </c>
      <c r="C27" s="15">
        <v>1500000</v>
      </c>
    </row>
    <row r="28" spans="1:3" ht="20.100000000000001" customHeight="1" x14ac:dyDescent="0.25">
      <c r="A28" s="7"/>
      <c r="B28" s="11" t="s">
        <v>29</v>
      </c>
      <c r="C28" s="15">
        <v>2000000</v>
      </c>
    </row>
    <row r="29" spans="1:3" ht="20.100000000000001" customHeight="1" x14ac:dyDescent="0.25">
      <c r="A29" s="7"/>
      <c r="B29" s="11" t="s">
        <v>30</v>
      </c>
      <c r="C29" s="15">
        <v>600000</v>
      </c>
    </row>
    <row r="30" spans="1:3" ht="20.100000000000001" customHeight="1" x14ac:dyDescent="0.25">
      <c r="A30" s="7"/>
      <c r="B30" s="11" t="s">
        <v>31</v>
      </c>
      <c r="C30" s="15">
        <v>2400000</v>
      </c>
    </row>
    <row r="31" spans="1:3" ht="20.100000000000001" customHeight="1" x14ac:dyDescent="0.25">
      <c r="A31" s="7"/>
      <c r="B31" s="11" t="s">
        <v>32</v>
      </c>
      <c r="C31" s="15">
        <v>7000000</v>
      </c>
    </row>
    <row r="32" spans="1:3" s="3" customFormat="1" ht="20.100000000000001" customHeight="1" x14ac:dyDescent="0.25">
      <c r="A32" s="7"/>
      <c r="B32" s="11" t="s">
        <v>66</v>
      </c>
      <c r="C32" s="15">
        <v>40000000</v>
      </c>
    </row>
    <row r="33" spans="1:3" ht="20.100000000000001" customHeight="1" x14ac:dyDescent="0.25">
      <c r="A33" s="7"/>
      <c r="B33" s="11" t="s">
        <v>33</v>
      </c>
      <c r="C33" s="16">
        <v>15000</v>
      </c>
    </row>
    <row r="34" spans="1:3" ht="20.100000000000001" customHeight="1" x14ac:dyDescent="0.25">
      <c r="A34" s="6" t="s">
        <v>1</v>
      </c>
      <c r="B34" s="10"/>
      <c r="C34" s="14">
        <f>SUM(C35:C45)</f>
        <v>9510000</v>
      </c>
    </row>
    <row r="35" spans="1:3" ht="20.100000000000001" customHeight="1" x14ac:dyDescent="0.25">
      <c r="A35" s="7"/>
      <c r="B35" s="11" t="s">
        <v>34</v>
      </c>
      <c r="C35" s="15">
        <v>5300000</v>
      </c>
    </row>
    <row r="36" spans="1:3" ht="20.100000000000001" customHeight="1" x14ac:dyDescent="0.25">
      <c r="A36" s="7"/>
      <c r="B36" s="11" t="s">
        <v>35</v>
      </c>
      <c r="C36" s="15">
        <v>1100000</v>
      </c>
    </row>
    <row r="37" spans="1:3" ht="20.100000000000001" customHeight="1" x14ac:dyDescent="0.25">
      <c r="A37" s="7"/>
      <c r="B37" s="11" t="s">
        <v>36</v>
      </c>
      <c r="C37" s="15">
        <v>40000</v>
      </c>
    </row>
    <row r="38" spans="1:3" ht="20.100000000000001" customHeight="1" x14ac:dyDescent="0.25">
      <c r="A38" s="7"/>
      <c r="B38" s="11" t="s">
        <v>37</v>
      </c>
      <c r="C38" s="15">
        <v>200000</v>
      </c>
    </row>
    <row r="39" spans="1:3" ht="20.100000000000001" customHeight="1" x14ac:dyDescent="0.25">
      <c r="A39" s="7"/>
      <c r="B39" s="11" t="s">
        <v>38</v>
      </c>
      <c r="C39" s="15">
        <v>1000000</v>
      </c>
    </row>
    <row r="40" spans="1:3" ht="20.100000000000001" customHeight="1" x14ac:dyDescent="0.25">
      <c r="A40" s="7"/>
      <c r="B40" s="11" t="s">
        <v>39</v>
      </c>
      <c r="C40" s="15">
        <v>250000</v>
      </c>
    </row>
    <row r="41" spans="1:3" ht="20.100000000000001" customHeight="1" x14ac:dyDescent="0.25">
      <c r="A41" s="7"/>
      <c r="B41" s="11" t="s">
        <v>40</v>
      </c>
      <c r="C41" s="15">
        <v>900000</v>
      </c>
    </row>
    <row r="42" spans="1:3" ht="20.100000000000001" customHeight="1" x14ac:dyDescent="0.25">
      <c r="A42" s="7"/>
      <c r="B42" s="11" t="s">
        <v>41</v>
      </c>
      <c r="C42" s="15">
        <v>100000</v>
      </c>
    </row>
    <row r="43" spans="1:3" ht="20.100000000000001" customHeight="1" x14ac:dyDescent="0.25">
      <c r="A43" s="7"/>
      <c r="B43" s="11" t="s">
        <v>42</v>
      </c>
      <c r="C43" s="15">
        <v>350000</v>
      </c>
    </row>
    <row r="44" spans="1:3" ht="20.100000000000001" customHeight="1" x14ac:dyDescent="0.25">
      <c r="A44" s="7"/>
      <c r="B44" s="11" t="s">
        <v>43</v>
      </c>
      <c r="C44" s="15">
        <v>150000</v>
      </c>
    </row>
    <row r="45" spans="1:3" ht="20.100000000000001" customHeight="1" x14ac:dyDescent="0.25">
      <c r="A45" s="7"/>
      <c r="B45" s="11" t="s">
        <v>44</v>
      </c>
      <c r="C45" s="15">
        <v>120000</v>
      </c>
    </row>
    <row r="46" spans="1:3" ht="20.100000000000001" customHeight="1" x14ac:dyDescent="0.25">
      <c r="A46" s="6" t="s">
        <v>2</v>
      </c>
      <c r="B46" s="10"/>
      <c r="C46" s="14">
        <f>SUM(C47:C59)</f>
        <v>33600000</v>
      </c>
    </row>
    <row r="47" spans="1:3" ht="20.100000000000001" customHeight="1" x14ac:dyDescent="0.25">
      <c r="A47" s="7"/>
      <c r="B47" s="11" t="s">
        <v>45</v>
      </c>
      <c r="C47" s="15">
        <v>900000</v>
      </c>
    </row>
    <row r="48" spans="1:3" ht="20.100000000000001" customHeight="1" x14ac:dyDescent="0.25">
      <c r="A48" s="7"/>
      <c r="B48" s="11" t="s">
        <v>46</v>
      </c>
      <c r="C48" s="15">
        <v>750000</v>
      </c>
    </row>
    <row r="49" spans="1:3" s="3" customFormat="1" ht="20.100000000000001" customHeight="1" x14ac:dyDescent="0.25">
      <c r="A49" s="7"/>
      <c r="B49" s="11" t="s">
        <v>67</v>
      </c>
      <c r="C49" s="15">
        <v>3000000</v>
      </c>
    </row>
    <row r="50" spans="1:3" s="3" customFormat="1" ht="20.100000000000001" customHeight="1" x14ac:dyDescent="0.25">
      <c r="A50" s="7"/>
      <c r="B50" s="11" t="s">
        <v>68</v>
      </c>
      <c r="C50" s="15">
        <v>250000</v>
      </c>
    </row>
    <row r="51" spans="1:3" ht="20.100000000000001" customHeight="1" x14ac:dyDescent="0.25">
      <c r="A51" s="7"/>
      <c r="B51" s="11" t="s">
        <v>47</v>
      </c>
      <c r="C51" s="15">
        <v>9500000</v>
      </c>
    </row>
    <row r="52" spans="1:3" ht="20.100000000000001" customHeight="1" x14ac:dyDescent="0.25">
      <c r="A52" s="7"/>
      <c r="B52" s="11" t="s">
        <v>48</v>
      </c>
      <c r="C52" s="15">
        <v>900000</v>
      </c>
    </row>
    <row r="53" spans="1:3" ht="20.100000000000001" customHeight="1" x14ac:dyDescent="0.25">
      <c r="A53" s="7"/>
      <c r="B53" s="11" t="s">
        <v>49</v>
      </c>
      <c r="C53" s="15">
        <v>150000</v>
      </c>
    </row>
    <row r="54" spans="1:3" ht="20.100000000000001" customHeight="1" x14ac:dyDescent="0.25">
      <c r="A54" s="7"/>
      <c r="B54" s="11" t="s">
        <v>50</v>
      </c>
      <c r="C54" s="15">
        <v>100000</v>
      </c>
    </row>
    <row r="55" spans="1:3" ht="20.100000000000001" customHeight="1" x14ac:dyDescent="0.25">
      <c r="A55" s="7"/>
      <c r="B55" s="11" t="s">
        <v>51</v>
      </c>
      <c r="C55" s="15">
        <v>600000</v>
      </c>
    </row>
    <row r="56" spans="1:3" ht="20.100000000000001" customHeight="1" x14ac:dyDescent="0.25">
      <c r="A56" s="7"/>
      <c r="B56" s="11" t="s">
        <v>52</v>
      </c>
      <c r="C56" s="15">
        <v>100000</v>
      </c>
    </row>
    <row r="57" spans="1:3" ht="20.100000000000001" customHeight="1" x14ac:dyDescent="0.25">
      <c r="A57" s="7"/>
      <c r="B57" s="11" t="s">
        <v>53</v>
      </c>
      <c r="C57" s="15">
        <v>350000</v>
      </c>
    </row>
    <row r="58" spans="1:3" ht="20.100000000000001" customHeight="1" x14ac:dyDescent="0.25">
      <c r="A58" s="7"/>
      <c r="B58" s="11" t="s">
        <v>54</v>
      </c>
      <c r="C58" s="15">
        <v>8000000</v>
      </c>
    </row>
    <row r="59" spans="1:3" ht="20.100000000000001" customHeight="1" x14ac:dyDescent="0.25">
      <c r="A59" s="7"/>
      <c r="B59" s="11" t="s">
        <v>55</v>
      </c>
      <c r="C59" s="15">
        <v>9000000</v>
      </c>
    </row>
    <row r="60" spans="1:3" ht="20.100000000000001" customHeight="1" x14ac:dyDescent="0.25">
      <c r="A60" s="6" t="s">
        <v>3</v>
      </c>
      <c r="B60" s="10"/>
      <c r="C60" s="14">
        <f>SUM(C61:C69)</f>
        <v>288310013.27999997</v>
      </c>
    </row>
    <row r="61" spans="1:3" ht="20.100000000000001" customHeight="1" x14ac:dyDescent="0.25">
      <c r="A61" s="7"/>
      <c r="B61" s="11" t="s">
        <v>56</v>
      </c>
      <c r="C61" s="15">
        <v>215068762.44</v>
      </c>
    </row>
    <row r="62" spans="1:3" ht="20.100000000000001" customHeight="1" x14ac:dyDescent="0.25">
      <c r="A62" s="7"/>
      <c r="B62" s="11" t="s">
        <v>57</v>
      </c>
      <c r="C62" s="15">
        <v>21967228.079999998</v>
      </c>
    </row>
    <row r="63" spans="1:3" ht="20.100000000000001" customHeight="1" x14ac:dyDescent="0.25">
      <c r="A63" s="7"/>
      <c r="B63" s="11" t="s">
        <v>58</v>
      </c>
      <c r="C63" s="15">
        <v>699818.4</v>
      </c>
    </row>
    <row r="64" spans="1:3" ht="20.100000000000001" customHeight="1" x14ac:dyDescent="0.25">
      <c r="A64" s="7"/>
      <c r="B64" s="11" t="s">
        <v>59</v>
      </c>
      <c r="C64" s="15">
        <v>10313127.359999999</v>
      </c>
    </row>
    <row r="65" spans="1:3" ht="20.100000000000001" customHeight="1" x14ac:dyDescent="0.25">
      <c r="A65" s="7"/>
      <c r="B65" s="11" t="s">
        <v>60</v>
      </c>
      <c r="C65" s="15">
        <v>18254468.879999999</v>
      </c>
    </row>
    <row r="66" spans="1:3" ht="20.100000000000001" customHeight="1" x14ac:dyDescent="0.25">
      <c r="A66" s="7"/>
      <c r="B66" s="11" t="s">
        <v>61</v>
      </c>
      <c r="C66" s="15">
        <v>898461.72</v>
      </c>
    </row>
    <row r="67" spans="1:3" ht="20.100000000000001" customHeight="1" x14ac:dyDescent="0.25">
      <c r="A67" s="7"/>
      <c r="B67" s="11" t="s">
        <v>62</v>
      </c>
      <c r="C67" s="15">
        <v>2071888.2</v>
      </c>
    </row>
    <row r="68" spans="1:3" s="3" customFormat="1" ht="20.100000000000001" customHeight="1" x14ac:dyDescent="0.25">
      <c r="A68" s="7"/>
      <c r="B68" s="11" t="s">
        <v>69</v>
      </c>
      <c r="C68" s="15">
        <v>3269933.28</v>
      </c>
    </row>
    <row r="69" spans="1:3" ht="20.100000000000001" customHeight="1" x14ac:dyDescent="0.25">
      <c r="A69" s="7"/>
      <c r="B69" s="11" t="s">
        <v>63</v>
      </c>
      <c r="C69" s="15">
        <v>15766324.92</v>
      </c>
    </row>
    <row r="70" spans="1:3" s="3" customFormat="1" ht="20.100000000000001" customHeight="1" x14ac:dyDescent="0.25">
      <c r="A70" s="6" t="s">
        <v>4</v>
      </c>
      <c r="B70" s="10"/>
      <c r="C70" s="14">
        <f>SUM(C71:C72)</f>
        <v>235457965.05000001</v>
      </c>
    </row>
    <row r="71" spans="1:3" ht="20.100000000000001" customHeight="1" x14ac:dyDescent="0.25">
      <c r="A71" s="7"/>
      <c r="B71" s="11" t="s">
        <v>64</v>
      </c>
      <c r="C71" s="15">
        <v>69592462.530000001</v>
      </c>
    </row>
    <row r="72" spans="1:3" ht="20.100000000000001" customHeight="1" x14ac:dyDescent="0.25">
      <c r="A72" s="7"/>
      <c r="B72" s="11" t="s">
        <v>65</v>
      </c>
      <c r="C72" s="15">
        <v>165865502.52000001</v>
      </c>
    </row>
    <row r="73" spans="1:3" ht="24.75" customHeight="1" x14ac:dyDescent="0.25"/>
    <row r="74" spans="1:3" ht="24.75" customHeight="1" x14ac:dyDescent="0.25"/>
    <row r="75" spans="1:3" ht="24.75" customHeight="1" x14ac:dyDescent="0.25"/>
    <row r="76" spans="1:3" ht="24.75" customHeight="1" x14ac:dyDescent="0.25"/>
    <row r="77" spans="1:3" ht="24.75" customHeight="1" x14ac:dyDescent="0.25"/>
    <row r="78" spans="1:3" ht="24.75" customHeight="1" x14ac:dyDescent="0.25"/>
    <row r="79" spans="1:3" ht="24.75" customHeight="1" x14ac:dyDescent="0.25"/>
    <row r="80" spans="1:3" ht="24.75" customHeight="1" x14ac:dyDescent="0.25"/>
    <row r="81" ht="24.75" customHeight="1" x14ac:dyDescent="0.25"/>
    <row r="82" ht="24.75" customHeight="1" x14ac:dyDescent="0.25"/>
    <row r="83" ht="24.75" customHeight="1" x14ac:dyDescent="0.25"/>
    <row r="84" ht="24.75" customHeight="1" x14ac:dyDescent="0.25"/>
    <row r="85" ht="24.75" customHeight="1" x14ac:dyDescent="0.25"/>
  </sheetData>
  <mergeCells count="9">
    <mergeCell ref="A60:B60"/>
    <mergeCell ref="A70:B70"/>
    <mergeCell ref="A3:B3"/>
    <mergeCell ref="A4:B4"/>
    <mergeCell ref="A5:B5"/>
    <mergeCell ref="A6:B6"/>
    <mergeCell ref="A14:B14"/>
    <mergeCell ref="A34:B34"/>
    <mergeCell ref="A46:B46"/>
  </mergeCells>
  <pageMargins left="0.70866141732283472" right="0.70866141732283472" top="0.74803149606299213" bottom="0.74803149606299213" header="0.31496062992125984" footer="0.31496062992125984"/>
  <pageSetup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optes7</dc:creator>
  <cp:lastModifiedBy>TICs</cp:lastModifiedBy>
  <cp:lastPrinted>2016-10-13T22:17:23Z</cp:lastPrinted>
  <dcterms:created xsi:type="dcterms:W3CDTF">2016-10-13T21:03:03Z</dcterms:created>
  <dcterms:modified xsi:type="dcterms:W3CDTF">2018-04-17T16:28:20Z</dcterms:modified>
</cp:coreProperties>
</file>